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iness-my.sharepoint.com/personal/ante_liovic_aminess_com/Documents/Radna površina/Moje/1. Objekti/3. Korčula/7. Personalni smještaj Park/"/>
    </mc:Choice>
  </mc:AlternateContent>
  <xr:revisionPtr revIDLastSave="60" documentId="8_{9DB99F6B-A8AC-4180-80A6-EA6E601B1EA0}" xr6:coauthVersionLast="44" xr6:coauthVersionMax="44" xr10:uidLastSave="{02F744B6-35A7-4DBE-9510-7D434D77526B}"/>
  <bookViews>
    <workbookView xWindow="-28935" yWindow="-135" windowWidth="29070" windowHeight="15750" xr2:uid="{E0C2C030-9771-4531-86EA-CF7D28B757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" l="1"/>
  <c r="F18" i="1"/>
  <c r="F42" i="1"/>
  <c r="F39" i="1"/>
  <c r="F36" i="1"/>
  <c r="F33" i="1"/>
  <c r="F30" i="1"/>
  <c r="F27" i="1"/>
  <c r="F24" i="1"/>
  <c r="F21" i="1"/>
  <c r="F47" i="1" l="1"/>
</calcChain>
</file>

<file path=xl/sharedStrings.xml><?xml version="1.0" encoding="utf-8"?>
<sst xmlns="http://schemas.openxmlformats.org/spreadsheetml/2006/main" count="55" uniqueCount="49">
  <si>
    <t>TROŠKOVNIK</t>
  </si>
  <si>
    <t>HTP Korčula d.d.</t>
  </si>
  <si>
    <t>Personalni smještaj Park, Korčula</t>
  </si>
  <si>
    <t>Redni broj</t>
  </si>
  <si>
    <t>Opis stavke</t>
  </si>
  <si>
    <t>JM</t>
  </si>
  <si>
    <t>Kol.</t>
  </si>
  <si>
    <t>UKUPNO</t>
  </si>
  <si>
    <t>NAPOMENA</t>
  </si>
  <si>
    <t>Dobava i ugradnja krovne ljepenke kao hidroizolacijskog sloja</t>
  </si>
  <si>
    <t>kpl</t>
  </si>
  <si>
    <t>m2</t>
  </si>
  <si>
    <t>Sanacija limenih opšava na krovu objekta</t>
  </si>
  <si>
    <t>Sanacija limenih opšava na krovu objekta, uključujući lokalnu demontažu oštećenih i deformiranih dijelova, čišćenje podloge i uklanjanje korozije, izradu i ugradnju novih limenih opšava od pocinčanog ili bojanog lima istog profila i boje kao postojeći pokrov, brtvljenje spojeva, poravnavanje i pričvršćivanje opšava prema detaljima krova te završnu kontrolu nepropusnosti</t>
  </si>
  <si>
    <t>Djelomična sanacija i krpanje fasade</t>
  </si>
  <si>
    <t>Dobava materijala i djelomično krpanje oštećene fasade na područjima gdje su se pojavile pukotine i otpali dijelovi žbuke, uključujući uklanjanje labavih dijelova, čišćenje podloge, nanošenje dubokog premaza, izradu novih dijelova fasade armiranom žbukom ili pleterom prema postojećem uzorku, bojanje u skladu s postojećom fasadom te zbrinjavanje otpada</t>
  </si>
  <si>
    <t>Sanacija vertikala odvodnje epoksi smolom</t>
  </si>
  <si>
    <t>m</t>
  </si>
  <si>
    <t>Popravak i sanacija metalne ograde</t>
  </si>
  <si>
    <t>Sanacija postojeće metalne balkonske ograde oštećene korozijom, duljine 3,5 m i visine 1,1 m (obračun po komadu / po m²: ukupno 3,85 m²), uključujući zaštitu okolnih površina, mehaničko uklanjanje hrđe i stare boje (brušenje/struganje do zdrave podloge), učvršćivanje i stabilizaciju ograde (dodatna sidrenja i/ili ugradnja novih spojnih elemenata prema zatečenom stanju), antikorozivnu zaštitu (temeljni premaz) te završno bojanje u 2 sloja odgovarajućom bojom za vanjsku metalnu bravariju, s uključenim materijalom, radom, potrošnim priborom i čišćenjem gradilišta.</t>
  </si>
  <si>
    <t>Dubinsko pranje tepisona u sobama</t>
  </si>
  <si>
    <t>Dubinsko strojno čišćenje i pranje tepisona u sobama, uključujući prethodno usisavanje, tretiranje mrlja odgovarajućim sredstvima, mokro ekstrakcijsko čišćenje te završno sušenje površine.</t>
  </si>
  <si>
    <t>Emajliranje kada</t>
  </si>
  <si>
    <t>Priprema i čišćenje površine postojeće kade, uklanjanje oštećenog sloja mehaničkom obradom, odmašćivanje i sanacija manjih nepravilnosti, nanošenje temeljnog premaza te završno emajliranje specijalnim dvokomponentnim premazom otpornim na vlagu i habanje.</t>
  </si>
  <si>
    <t>Gletanje i farbanje zidova i stropova</t>
  </si>
  <si>
    <t>Gletanje i bojanje zidova i stropova unutarnjih prostorija, uključujući pripremu podloge (uklanjanje labavih dijelova postojeće boje, čišćenje), zapunjavanje manjih pukotina i oštećenja, gletanje u 1–2 sloja s međubrušenjem do postizanja ravne i glatke površine, nanošenje odgovarajućeg temeljnog premaza (penetracija/fiksativ), te bojanje zidova i stropova u 2 sloja običnom disperzijskom bojom odabrane nijanse; u cijenu uključeni sav materijal, rad, zaštita podova i namještaja folijom/trakom te završno čišćenje prostora, obračun po m² obračunate površine.</t>
  </si>
  <si>
    <t>kom</t>
  </si>
  <si>
    <t>REKAPITULACIJA, €</t>
  </si>
  <si>
    <t>Radovi na sanaciji personalnog smještaja Park na Korčuli.</t>
  </si>
  <si>
    <t>Sanacija unutrašnjosti vertikala odvodnje epoksidnom smolom (CIPP metoda ili ekvivalent), uključujući inspekciju kamerom i evidentiranje oštećenja, mehaničko čišćenje i pripremu unutarnje stijenke cijevi, ugradnju/impregnaciju i nanošenje epoksidne smole specijalnom opremom radi formiranja novog nepropusnog unutarnjeg sloja, brtvljenje pukotina i spojeva, kontrolu protoka i test nepropusnosti te završnu provjeru kamerom, kompletno s uključenim radom, materijalom, opremom, transportom i zbrinjavanjem otpada, obračun po m’ sanirane vertikale. U cijenu metra uključiti sve potrebne fazonske komade i proboje.</t>
  </si>
  <si>
    <t>NAPOMENE:</t>
  </si>
  <si>
    <t>Dobava i ugradnja novih dvokrilnih PVC balkonskih vrata.</t>
  </si>
  <si>
    <t>Dobava i ugradnja krovne ljepenke kao završnog hidroizolacijskog sloja na krovu objekta, uključujući pripremu i čišćenje podloge, eventualnu izradu holkera, grundiranje podloge bitumenskim premazom, polaganje ljepenke s propisanim preklopima, varenje spojeva plamenikom, obradu svih prodora i rubova krova te odvoz i zbrinjavanje otpada. Koristiti refleks ljepenku sa UV zaštitom.</t>
  </si>
  <si>
    <t xml:space="preserve">Bijela boja, dimenzije 140x210 cm. U cijenu uračunatu demontažu i odvoz postojeće stolarije te obradu špaleta. </t>
  </si>
  <si>
    <t>Dobava i ugradnja dvokrilnih PVC grilja.</t>
  </si>
  <si>
    <t>Jedinična cijena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</si>
  <si>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</si>
  <si>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</si>
  <si>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</si>
  <si>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</si>
  <si>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</si>
  <si>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</si>
  <si>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</si>
  <si>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</si>
  <si>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</si>
  <si>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</si>
  <si>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- Količine su približne te će obračun biti prema stvarno izvedenom stanju.</t>
  </si>
  <si>
    <t>- Za pregled stvarnog stanja objekta pogledati slike u prilogu.</t>
  </si>
  <si>
    <t>- Za sav odvoz materijala potrebno dostaviti dokaz o zbrinjavanju.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</si>
</sst>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2" borderId="3" xfId="0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8" fillId="0" borderId="8" xfId="1" applyFont="1" applyBorder="1" applyAlignment="1">
      <alignment wrapText="1"/>
    </xf>
    <xf numFmtId="0" fontId="1" fillId="0" borderId="8" xfId="1" applyBorder="1"/>
    <xf numFmtId="165" fontId="0" fillId="0" borderId="0" xfId="0" applyNumberFormat="1"/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right"/>
    </xf>
    <xf numFmtId="0" fontId="0" fillId="0" borderId="10" xfId="0" applyBorder="1"/>
    <xf numFmtId="165" fontId="0" fillId="0" borderId="10" xfId="0" applyNumberFormat="1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6" fillId="0" borderId="0" xfId="0" applyFont="1" applyFill="1"/>
    <xf numFmtId="0" fontId="4" fillId="0" borderId="0" xfId="0" quotePrefix="1" applyFont="1" applyAlignment="1">
      <alignment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2</xdr:rowOff>
    </xdr:from>
    <xdr:to>
      <xdr:col>7</xdr:col>
      <xdr:colOff>0</xdr:colOff>
      <xdr:row>8</xdr:row>
      <xdr:rowOff>0</xdr:rowOff>
    </xdr:to>
    <xdr:sp macro="" textlink="">
      <xdr:nvSpPr>
        <xdr:cNvPr id="3" name="Pravokutnik 2">
          <a:extLst>
            <a:ext uri="{FF2B5EF4-FFF2-40B4-BE49-F238E27FC236}">
              <a16:creationId xmlns:a16="http://schemas.microsoft.com/office/drawing/2014/main" id="{A44F76C5-7D71-440D-8C27-5C80B62FE2BA}"/>
            </a:ext>
          </a:extLst>
        </xdr:cNvPr>
        <xdr:cNvSpPr/>
      </xdr:nvSpPr>
      <xdr:spPr>
        <a:xfrm>
          <a:off x="7810500" y="2"/>
          <a:ext cx="3429000" cy="1415141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DD74-3A74-470A-9AC6-2000C929BE7B}">
  <dimension ref="A1:H55"/>
  <sheetViews>
    <sheetView tabSelected="1" zoomScale="70" zoomScaleNormal="70" workbookViewId="0">
      <selection activeCell="M9" sqref="M9"/>
    </sheetView>
  </sheetViews>
  <sheetFormatPr defaultRowHeight="14.4" x14ac:dyDescent="0.3"/>
  <cols>
    <col min="1" max="1" width="8.109375" customWidth="1"/>
    <col min="2" max="2" width="78.77734375" customWidth="1"/>
    <col min="5" max="5" width="9.109375" customWidth="1"/>
    <col min="6" max="6" width="15.5546875" customWidth="1"/>
    <col min="7" max="7" width="34.44140625" customWidth="1"/>
  </cols>
  <sheetData>
    <row r="1" spans="1:7" x14ac:dyDescent="0.3">
      <c r="A1" s="1"/>
      <c r="B1" s="2"/>
      <c r="C1" s="3"/>
      <c r="D1" s="3"/>
      <c r="E1" s="1"/>
      <c r="F1" s="4"/>
      <c r="G1" s="4"/>
    </row>
    <row r="2" spans="1:7" x14ac:dyDescent="0.3">
      <c r="A2" s="1"/>
      <c r="B2" s="2"/>
      <c r="C2" s="3"/>
      <c r="D2" s="3"/>
      <c r="E2" s="1"/>
      <c r="F2" s="4"/>
      <c r="G2" s="4"/>
    </row>
    <row r="3" spans="1:7" x14ac:dyDescent="0.3">
      <c r="A3" s="1"/>
      <c r="B3" s="2"/>
      <c r="C3" s="3"/>
      <c r="D3" s="3"/>
      <c r="E3" s="1"/>
      <c r="F3" s="4"/>
      <c r="G3" s="4"/>
    </row>
    <row r="4" spans="1:7" x14ac:dyDescent="0.3">
      <c r="A4" s="1"/>
      <c r="B4" s="5" t="s">
        <v>0</v>
      </c>
      <c r="C4" s="3"/>
      <c r="D4" s="3"/>
      <c r="E4" s="1"/>
      <c r="F4" s="4"/>
      <c r="G4" s="4"/>
    </row>
    <row r="5" spans="1:7" x14ac:dyDescent="0.3">
      <c r="A5" s="1"/>
      <c r="B5" s="28" t="s">
        <v>28</v>
      </c>
      <c r="C5" s="3"/>
      <c r="D5" s="3"/>
      <c r="E5" s="1"/>
      <c r="F5" s="4"/>
      <c r="G5" s="4"/>
    </row>
    <row r="6" spans="1:7" x14ac:dyDescent="0.3">
      <c r="A6" s="1"/>
      <c r="B6" s="6"/>
      <c r="C6" s="3"/>
      <c r="D6" s="3"/>
      <c r="E6" s="1"/>
      <c r="F6" s="4"/>
      <c r="G6" s="4"/>
    </row>
    <row r="7" spans="1:7" x14ac:dyDescent="0.3">
      <c r="A7" s="1"/>
      <c r="B7" s="7"/>
      <c r="C7" s="3"/>
      <c r="D7" s="3"/>
      <c r="E7" s="1"/>
      <c r="F7" s="4"/>
      <c r="G7" s="4"/>
    </row>
    <row r="8" spans="1:7" x14ac:dyDescent="0.3">
      <c r="A8" s="1"/>
      <c r="B8" s="7" t="s">
        <v>30</v>
      </c>
      <c r="C8" s="3"/>
      <c r="D8" s="3"/>
      <c r="E8" s="1"/>
      <c r="F8" s="3"/>
      <c r="G8" s="3"/>
    </row>
    <row r="9" spans="1:7" x14ac:dyDescent="0.3">
      <c r="A9" s="1"/>
      <c r="B9" s="37" t="s">
        <v>46</v>
      </c>
      <c r="C9" s="3"/>
      <c r="D9" s="3"/>
      <c r="E9" s="1"/>
      <c r="F9" s="3"/>
      <c r="G9" s="3"/>
    </row>
    <row r="10" spans="1:7" x14ac:dyDescent="0.3">
      <c r="A10" s="1"/>
      <c r="B10" s="37" t="s">
        <v>47</v>
      </c>
      <c r="C10" s="3"/>
      <c r="D10" s="3"/>
      <c r="E10" s="1"/>
      <c r="F10" s="3"/>
      <c r="G10" s="3"/>
    </row>
    <row r="11" spans="1:7" x14ac:dyDescent="0.3">
      <c r="A11" s="1"/>
      <c r="B11" s="37" t="s">
        <v>48</v>
      </c>
      <c r="C11" s="3"/>
      <c r="D11" s="3"/>
      <c r="E11" s="1"/>
      <c r="F11" s="3"/>
      <c r="G11" s="3"/>
    </row>
    <row r="12" spans="1:7" x14ac:dyDescent="0.3">
      <c r="A12" s="1"/>
      <c r="B12" s="7"/>
      <c r="C12" s="3"/>
      <c r="D12" s="3"/>
      <c r="E12" s="1"/>
      <c r="F12" s="3"/>
      <c r="G12" s="3"/>
    </row>
    <row r="13" spans="1:7" x14ac:dyDescent="0.3">
      <c r="A13" s="1"/>
      <c r="B13" s="7"/>
      <c r="C13" s="3"/>
      <c r="D13" s="3"/>
      <c r="E13" s="1"/>
      <c r="F13" s="3"/>
      <c r="G13" s="3"/>
    </row>
    <row r="14" spans="1:7" x14ac:dyDescent="0.3">
      <c r="A14" s="1"/>
      <c r="B14" s="8"/>
      <c r="C14" s="3"/>
      <c r="D14" s="3"/>
      <c r="E14" s="1"/>
      <c r="F14" s="2"/>
      <c r="G14" s="2"/>
    </row>
    <row r="15" spans="1:7" x14ac:dyDescent="0.3">
      <c r="A15" s="1"/>
      <c r="B15" s="9" t="s">
        <v>1</v>
      </c>
      <c r="C15" s="3"/>
      <c r="D15" s="3"/>
      <c r="E15" s="1"/>
      <c r="F15" s="2"/>
      <c r="G15" s="2"/>
    </row>
    <row r="16" spans="1:7" x14ac:dyDescent="0.3">
      <c r="A16" s="10"/>
      <c r="B16" s="11" t="s">
        <v>2</v>
      </c>
      <c r="C16" s="3"/>
      <c r="D16" s="3"/>
      <c r="E16" s="1"/>
      <c r="F16" s="2"/>
      <c r="G16" s="2"/>
    </row>
    <row r="17" spans="1:8" ht="27" customHeight="1" x14ac:dyDescent="0.3">
      <c r="A17" s="12" t="s">
        <v>3</v>
      </c>
      <c r="B17" s="13" t="s">
        <v>4</v>
      </c>
      <c r="C17" s="14" t="s">
        <v>5</v>
      </c>
      <c r="D17" s="13" t="s">
        <v>6</v>
      </c>
      <c r="E17" s="15" t="s">
        <v>35</v>
      </c>
      <c r="F17" s="16" t="s">
        <v>7</v>
      </c>
      <c r="G17" s="13" t="s">
        <v>8</v>
      </c>
    </row>
    <row r="18" spans="1:8" x14ac:dyDescent="0.3">
      <c r="A18" s="10" t="s">
        <v>36</v>
      </c>
      <c r="B18" s="17" t="s">
        <v>9</v>
      </c>
      <c r="C18" t="s">
        <v>11</v>
      </c>
      <c r="D18">
        <v>1400</v>
      </c>
      <c r="F18" s="27">
        <f>D18*E18</f>
        <v>0</v>
      </c>
      <c r="G18" s="22"/>
      <c r="H18" s="21"/>
    </row>
    <row r="19" spans="1:8" ht="72" x14ac:dyDescent="0.3">
      <c r="A19" s="10"/>
      <c r="B19" s="18" t="s">
        <v>32</v>
      </c>
      <c r="G19" s="23"/>
    </row>
    <row r="20" spans="1:8" x14ac:dyDescent="0.3">
      <c r="A20" s="10"/>
      <c r="B20" s="18"/>
      <c r="G20" s="23"/>
    </row>
    <row r="21" spans="1:8" x14ac:dyDescent="0.3">
      <c r="A21" s="10" t="s">
        <v>37</v>
      </c>
      <c r="B21" s="19" t="s">
        <v>12</v>
      </c>
      <c r="C21" t="s">
        <v>17</v>
      </c>
      <c r="D21">
        <v>300</v>
      </c>
      <c r="F21" s="27">
        <f>D21*E21</f>
        <v>0</v>
      </c>
      <c r="G21" s="23"/>
    </row>
    <row r="22" spans="1:8" ht="72" x14ac:dyDescent="0.3">
      <c r="A22" s="10"/>
      <c r="B22" s="18" t="s">
        <v>13</v>
      </c>
      <c r="G22" s="24"/>
    </row>
    <row r="23" spans="1:8" x14ac:dyDescent="0.3">
      <c r="A23" s="10"/>
      <c r="G23" s="23"/>
    </row>
    <row r="24" spans="1:8" x14ac:dyDescent="0.3">
      <c r="A24" s="10" t="s">
        <v>38</v>
      </c>
      <c r="B24" s="17" t="s">
        <v>14</v>
      </c>
      <c r="C24" t="s">
        <v>11</v>
      </c>
      <c r="D24">
        <v>250</v>
      </c>
      <c r="F24" s="27">
        <f>D24*E24</f>
        <v>0</v>
      </c>
      <c r="G24" s="23"/>
    </row>
    <row r="25" spans="1:8" ht="57.6" x14ac:dyDescent="0.3">
      <c r="A25" s="10"/>
      <c r="B25" s="18" t="s">
        <v>15</v>
      </c>
      <c r="G25" s="24"/>
    </row>
    <row r="26" spans="1:8" x14ac:dyDescent="0.3">
      <c r="A26" s="10"/>
      <c r="G26" s="23"/>
    </row>
    <row r="27" spans="1:8" x14ac:dyDescent="0.3">
      <c r="A27" s="10" t="s">
        <v>39</v>
      </c>
      <c r="B27" s="17" t="s">
        <v>16</v>
      </c>
      <c r="C27" t="s">
        <v>17</v>
      </c>
      <c r="D27">
        <v>270</v>
      </c>
      <c r="F27" s="27">
        <f>D27*E27</f>
        <v>0</v>
      </c>
      <c r="G27" s="23"/>
    </row>
    <row r="28" spans="1:8" ht="100.8" x14ac:dyDescent="0.3">
      <c r="A28" s="10"/>
      <c r="B28" s="18" t="s">
        <v>29</v>
      </c>
      <c r="G28" s="25"/>
    </row>
    <row r="29" spans="1:8" x14ac:dyDescent="0.3">
      <c r="A29" s="10"/>
      <c r="G29" s="23"/>
    </row>
    <row r="30" spans="1:8" x14ac:dyDescent="0.3">
      <c r="A30" s="10" t="s">
        <v>40</v>
      </c>
      <c r="B30" s="17" t="s">
        <v>18</v>
      </c>
      <c r="C30" t="s">
        <v>10</v>
      </c>
      <c r="D30">
        <v>97</v>
      </c>
      <c r="F30" s="27">
        <f>D30*E30</f>
        <v>0</v>
      </c>
      <c r="G30" s="23"/>
    </row>
    <row r="31" spans="1:8" ht="100.8" x14ac:dyDescent="0.3">
      <c r="A31" s="10"/>
      <c r="B31" s="18" t="s">
        <v>19</v>
      </c>
      <c r="G31" s="24"/>
    </row>
    <row r="32" spans="1:8" x14ac:dyDescent="0.3">
      <c r="A32" s="10"/>
      <c r="B32" s="20"/>
      <c r="G32" s="23"/>
    </row>
    <row r="33" spans="1:8" x14ac:dyDescent="0.3">
      <c r="A33" s="10" t="s">
        <v>41</v>
      </c>
      <c r="B33" s="17" t="s">
        <v>20</v>
      </c>
      <c r="C33" t="s">
        <v>11</v>
      </c>
      <c r="D33">
        <v>1600</v>
      </c>
      <c r="F33" s="27">
        <f>D33*E33</f>
        <v>0</v>
      </c>
      <c r="G33" s="23"/>
    </row>
    <row r="34" spans="1:8" ht="43.2" x14ac:dyDescent="0.3">
      <c r="A34" s="10"/>
      <c r="B34" s="18" t="s">
        <v>21</v>
      </c>
      <c r="G34" s="26"/>
    </row>
    <row r="35" spans="1:8" x14ac:dyDescent="0.3">
      <c r="A35" s="10"/>
      <c r="B35" s="18"/>
      <c r="G35" s="23"/>
    </row>
    <row r="36" spans="1:8" x14ac:dyDescent="0.3">
      <c r="A36" s="10" t="s">
        <v>42</v>
      </c>
      <c r="B36" s="36" t="s">
        <v>22</v>
      </c>
      <c r="C36" t="s">
        <v>10</v>
      </c>
      <c r="D36">
        <v>80</v>
      </c>
      <c r="F36" s="27">
        <f>D36*E36</f>
        <v>0</v>
      </c>
      <c r="G36" s="23"/>
    </row>
    <row r="37" spans="1:8" ht="43.2" x14ac:dyDescent="0.3">
      <c r="A37" s="10"/>
      <c r="B37" s="18" t="s">
        <v>23</v>
      </c>
      <c r="G37" s="23"/>
    </row>
    <row r="38" spans="1:8" x14ac:dyDescent="0.3">
      <c r="A38" s="10"/>
      <c r="G38" s="23"/>
    </row>
    <row r="39" spans="1:8" x14ac:dyDescent="0.3">
      <c r="A39" s="10" t="s">
        <v>43</v>
      </c>
      <c r="B39" s="17" t="s">
        <v>24</v>
      </c>
      <c r="C39" t="s">
        <v>11</v>
      </c>
      <c r="D39">
        <v>7500</v>
      </c>
      <c r="F39" s="27">
        <f>D39*E39</f>
        <v>0</v>
      </c>
      <c r="G39" s="23"/>
    </row>
    <row r="40" spans="1:8" ht="100.8" x14ac:dyDescent="0.3">
      <c r="A40" s="10"/>
      <c r="B40" s="18" t="s">
        <v>25</v>
      </c>
      <c r="G40" s="24"/>
    </row>
    <row r="41" spans="1:8" x14ac:dyDescent="0.3">
      <c r="A41" s="10"/>
      <c r="G41" s="23"/>
    </row>
    <row r="42" spans="1:8" x14ac:dyDescent="0.3">
      <c r="A42" s="10" t="s">
        <v>44</v>
      </c>
      <c r="B42" s="17" t="s">
        <v>31</v>
      </c>
      <c r="C42" t="s">
        <v>26</v>
      </c>
      <c r="D42">
        <v>85</v>
      </c>
      <c r="F42" s="27">
        <f>D42*E42</f>
        <v>0</v>
      </c>
      <c r="G42" s="23"/>
    </row>
    <row r="43" spans="1:8" ht="28.8" x14ac:dyDescent="0.3">
      <c r="A43" s="10"/>
      <c r="B43" s="18" t="s">
        <v>33</v>
      </c>
      <c r="G43" s="23"/>
    </row>
    <row r="44" spans="1:8" x14ac:dyDescent="0.3">
      <c r="A44" s="10"/>
      <c r="G44" s="23"/>
    </row>
    <row r="45" spans="1:8" x14ac:dyDescent="0.3">
      <c r="A45" s="10" t="s">
        <v>45</v>
      </c>
      <c r="B45" s="17" t="s">
        <v>34</v>
      </c>
      <c r="C45" t="s">
        <v>26</v>
      </c>
      <c r="D45">
        <v>85</v>
      </c>
      <c r="F45" s="27">
        <f>D45*E45</f>
        <v>0</v>
      </c>
      <c r="G45" s="23"/>
    </row>
    <row r="46" spans="1:8" ht="15" thickBot="1" x14ac:dyDescent="0.35">
      <c r="A46" s="10"/>
      <c r="G46" s="23"/>
    </row>
    <row r="47" spans="1:8" ht="15.6" thickTop="1" thickBot="1" x14ac:dyDescent="0.35">
      <c r="A47" s="29"/>
      <c r="B47" s="30" t="s">
        <v>27</v>
      </c>
      <c r="C47" s="31"/>
      <c r="D47" s="31"/>
      <c r="E47" s="31"/>
      <c r="F47" s="32">
        <f>SUM(F18:F45)</f>
        <v>0</v>
      </c>
      <c r="G47" s="35"/>
    </row>
    <row r="48" spans="1:8" ht="15" thickTop="1" x14ac:dyDescent="0.3">
      <c r="A48" s="29"/>
      <c r="B48" s="33"/>
      <c r="C48" s="33"/>
      <c r="D48" s="33"/>
      <c r="E48" s="33"/>
      <c r="F48" s="33"/>
      <c r="G48" s="33"/>
      <c r="H48" s="34"/>
    </row>
    <row r="49" spans="1:1" x14ac:dyDescent="0.3">
      <c r="A49" s="29"/>
    </row>
    <row r="50" spans="1:1" x14ac:dyDescent="0.3">
      <c r="A50" s="29"/>
    </row>
    <row r="51" spans="1:1" x14ac:dyDescent="0.3">
      <c r="A51" s="29"/>
    </row>
    <row r="52" spans="1:1" x14ac:dyDescent="0.3">
      <c r="A52" s="29"/>
    </row>
    <row r="53" spans="1:1" x14ac:dyDescent="0.3">
      <c r="A53" s="29"/>
    </row>
    <row r="54" spans="1:1" x14ac:dyDescent="0.3">
      <c r="A54" s="29"/>
    </row>
    <row r="55" spans="1:1" x14ac:dyDescent="0.3">
      <c r="A55" s="29"/>
    </row>
  </sheetData>
  <mergeCells count="1">
    <mergeCell ref="F1:G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2215953C8024B8BA4D5B99CE9F041" ma:contentTypeVersion="12" ma:contentTypeDescription="Stvaranje novog dokumenta." ma:contentTypeScope="" ma:versionID="58941bd8f355fac8ce67d38b4ab112dc">
  <xsd:schema xmlns:xsd="http://www.w3.org/2001/XMLSchema" xmlns:xs="http://www.w3.org/2001/XMLSchema" xmlns:p="http://schemas.microsoft.com/office/2006/metadata/properties" xmlns:ns3="98d1a2af-1f21-4b53-90ef-6eb11162b59a" targetNamespace="http://schemas.microsoft.com/office/2006/metadata/properties" ma:root="true" ma:fieldsID="c7f835a2a9820afd63e418d09a2df0e2" ns3:_="">
    <xsd:import namespace="98d1a2af-1f21-4b53-90ef-6eb11162b59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1a2af-1f21-4b53-90ef-6eb11162b59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d1a2af-1f21-4b53-90ef-6eb11162b59a" xsi:nil="true"/>
  </documentManagement>
</p:properties>
</file>

<file path=customXml/itemProps1.xml><?xml version="1.0" encoding="utf-8"?>
<ds:datastoreItem xmlns:ds="http://schemas.openxmlformats.org/officeDocument/2006/customXml" ds:itemID="{456DD235-034C-427F-985A-62E9A6721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d1a2af-1f21-4b53-90ef-6eb11162b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751CB5-EC3C-470A-BFDE-F82848DFC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AA24ED-AED3-4E27-93F4-DACD0A6077AF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8d1a2af-1f21-4b53-90ef-6eb11162b59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Laguna Novigrad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Liović</dc:creator>
  <cp:lastModifiedBy>Ante Liović</cp:lastModifiedBy>
  <dcterms:created xsi:type="dcterms:W3CDTF">2026-01-28T13:43:51Z</dcterms:created>
  <dcterms:modified xsi:type="dcterms:W3CDTF">2026-01-28T14:46:34Z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0x0101002612215953C8024B8BA4D5B99CE9F041</vt:lpwstr>
  </property>
</Properties>
</file>